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Income" sheetId="2" state="visible" r:id="rId2"/>
    <sheet xmlns:r="http://schemas.openxmlformats.org/officeDocument/2006/relationships" name="Expenses" sheetId="3" state="visible" r:id="rId3"/>
    <sheet xmlns:r="http://schemas.openxmlformats.org/officeDocument/2006/relationships" name="Categories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£&quot;#,##0.00"/>
    <numFmt numFmtId="165" formatCode="0.0%"/>
  </numFmts>
  <fonts count="7">
    <font>
      <name val="Calibri"/>
      <family val="2"/>
      <color theme="1"/>
      <sz val="11"/>
      <scheme val="minor"/>
    </font>
    <font>
      <b val="1"/>
      <color rgb="000D9488"/>
      <sz val="18"/>
    </font>
    <font>
      <i val="1"/>
      <color rgb="00666666"/>
    </font>
    <font>
      <b val="1"/>
      <sz val="14"/>
    </font>
    <font>
      <b val="1"/>
      <color rgb="00FFFFFF"/>
      <sz val="12"/>
    </font>
    <font>
      <b val="1"/>
    </font>
    <font>
      <b val="1"/>
      <color rgb="000D9488"/>
      <sz val="16"/>
    </font>
  </fonts>
  <fills count="4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5EEAD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4" fillId="2" borderId="0" pivotButton="0" quotePrefix="0" xfId="0"/>
    <xf numFmtId="0" fontId="5" fillId="3" borderId="1" pivotButton="0" quotePrefix="0" xfId="0"/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9" fontId="0" fillId="0" borderId="1" pivotButton="0" quotePrefix="0" xfId="0"/>
    <xf numFmtId="0" fontId="6" fillId="0" borderId="0" pivotButton="0" quotePrefix="0" xfId="0"/>
    <xf numFmtId="0" fontId="4" fillId="2" borderId="1" pivotButton="0" quotePrefix="0" xfId="0"/>
    <xf numFmtId="0" fontId="5" fillId="0" borderId="0" pivotButton="0" quotePrefix="0" xfId="0"/>
    <xf numFmtId="164" fontId="5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2" customWidth="1" min="4" max="4"/>
  </cols>
  <sheetData>
    <row r="1">
      <c r="A1" s="1" t="inlineStr">
        <is>
          <t>PERSONAL BUDGET TRACKER</t>
        </is>
      </c>
    </row>
    <row r="2">
      <c r="A2" s="2" t="inlineStr">
        <is>
          <t>Track your income, expenses, and savings goals</t>
        </is>
      </c>
    </row>
    <row r="4">
      <c r="A4" s="3" t="inlineStr">
        <is>
          <t>MONTHLY OVERVIEW</t>
        </is>
      </c>
    </row>
    <row r="5">
      <c r="A5" s="4" t="inlineStr">
        <is>
          <t>Category</t>
        </is>
      </c>
      <c r="B5" s="4" t="inlineStr">
        <is>
          <t>Amount</t>
        </is>
      </c>
      <c r="C5" s="4" t="inlineStr">
        <is>
          <t>% of Income</t>
        </is>
      </c>
    </row>
    <row r="6">
      <c r="A6" s="5" t="inlineStr">
        <is>
          <t>Total Income</t>
        </is>
      </c>
      <c r="B6" s="6">
        <f>Income!E15</f>
        <v/>
      </c>
      <c r="C6" s="7" t="inlineStr">
        <is>
          <t>100%</t>
        </is>
      </c>
    </row>
    <row r="7">
      <c r="A7" s="5" t="inlineStr">
        <is>
          <t>Total Expenses</t>
        </is>
      </c>
      <c r="B7" s="6">
        <f>Expenses!G50</f>
        <v/>
      </c>
      <c r="C7" s="7">
        <f>B7/B6</f>
        <v/>
      </c>
    </row>
    <row r="8">
      <c r="A8" s="5" t="inlineStr">
        <is>
          <t>Net Savings</t>
        </is>
      </c>
      <c r="B8" s="6">
        <f>B6-B7</f>
        <v/>
      </c>
      <c r="C8" s="7">
        <f>B8/B6</f>
        <v/>
      </c>
    </row>
    <row r="11">
      <c r="A11" s="3" t="inlineStr">
        <is>
          <t>SAVINGS GOALS</t>
        </is>
      </c>
    </row>
    <row r="12">
      <c r="A12" s="4" t="inlineStr">
        <is>
          <t>Goal</t>
        </is>
      </c>
      <c r="B12" s="4" t="inlineStr">
        <is>
          <t>Target</t>
        </is>
      </c>
      <c r="C12" s="4" t="inlineStr">
        <is>
          <t>Current</t>
        </is>
      </c>
      <c r="D12" s="4" t="inlineStr">
        <is>
          <t>Progress</t>
        </is>
      </c>
    </row>
    <row r="13">
      <c r="A13" s="5" t="inlineStr">
        <is>
          <t>Emergency Fund</t>
        </is>
      </c>
      <c r="B13" s="6" t="n">
        <v>5000</v>
      </c>
      <c r="C13" s="6" t="n">
        <v>1500</v>
      </c>
      <c r="D13" s="8">
        <f>C13/B13</f>
        <v/>
      </c>
    </row>
    <row r="14">
      <c r="A14" s="5" t="inlineStr">
        <is>
          <t>Holiday</t>
        </is>
      </c>
      <c r="B14" s="6" t="n">
        <v>2000</v>
      </c>
      <c r="C14" s="6" t="n">
        <v>800</v>
      </c>
      <c r="D14" s="8">
        <f>C14/B14</f>
        <v/>
      </c>
    </row>
    <row r="15">
      <c r="A15" s="5" t="inlineStr">
        <is>
          <t>New Car</t>
        </is>
      </c>
      <c r="B15" s="6" t="n">
        <v>10000</v>
      </c>
      <c r="C15" s="6" t="n">
        <v>2500</v>
      </c>
      <c r="D15" s="8">
        <f>C15/B15</f>
        <v/>
      </c>
    </row>
  </sheetData>
  <mergeCells count="4">
    <mergeCell ref="A2:E2"/>
    <mergeCell ref="A4:C4"/>
    <mergeCell ref="A1:E1"/>
    <mergeCell ref="A11:D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9" t="inlineStr">
        <is>
          <t>MONTHLY INCOME</t>
        </is>
      </c>
    </row>
    <row r="3">
      <c r="A3" s="10" t="inlineStr">
        <is>
          <t>Date</t>
        </is>
      </c>
      <c r="B3" s="10" t="inlineStr">
        <is>
          <t>Source</t>
        </is>
      </c>
      <c r="C3" s="10" t="inlineStr">
        <is>
          <t>Description</t>
        </is>
      </c>
      <c r="D3" s="10" t="inlineStr">
        <is>
          <t>Category</t>
        </is>
      </c>
      <c r="E3" s="10" t="inlineStr">
        <is>
          <t>Amount</t>
        </is>
      </c>
    </row>
    <row r="4">
      <c r="A4" s="5" t="inlineStr">
        <is>
          <t>01/01/2026</t>
        </is>
      </c>
      <c r="B4" s="5" t="inlineStr">
        <is>
          <t>Employer</t>
        </is>
      </c>
      <c r="C4" s="5" t="inlineStr">
        <is>
          <t>Monthly Salary</t>
        </is>
      </c>
      <c r="D4" s="5" t="inlineStr">
        <is>
          <t>Salary</t>
        </is>
      </c>
      <c r="E4" s="6" t="n">
        <v>2800</v>
      </c>
    </row>
    <row r="5">
      <c r="A5" s="5" t="inlineStr">
        <is>
          <t>15/01/2026</t>
        </is>
      </c>
      <c r="B5" s="5" t="inlineStr">
        <is>
          <t>Freelance</t>
        </is>
      </c>
      <c r="C5" s="5" t="inlineStr">
        <is>
          <t>Web Design Project</t>
        </is>
      </c>
      <c r="D5" s="5" t="inlineStr">
        <is>
          <t>Freelance</t>
        </is>
      </c>
      <c r="E5" s="6" t="n">
        <v>500</v>
      </c>
    </row>
    <row r="6">
      <c r="A6" s="5" t="inlineStr">
        <is>
          <t>20/01/2026</t>
        </is>
      </c>
      <c r="B6" s="5" t="inlineStr">
        <is>
          <t>Investment</t>
        </is>
      </c>
      <c r="C6" s="5" t="inlineStr">
        <is>
          <t>Dividend Payment</t>
        </is>
      </c>
      <c r="D6" s="5" t="inlineStr">
        <is>
          <t>Investment</t>
        </is>
      </c>
      <c r="E6" s="6" t="n">
        <v>45</v>
      </c>
    </row>
    <row r="7">
      <c r="A7" s="5" t="inlineStr">
        <is>
          <t>25/01/2026</t>
        </is>
      </c>
      <c r="B7" s="5" t="inlineStr">
        <is>
          <t>Other</t>
        </is>
      </c>
      <c r="C7" s="5" t="inlineStr">
        <is>
          <t>Sold Items Online</t>
        </is>
      </c>
      <c r="D7" s="5" t="inlineStr">
        <is>
          <t>Other</t>
        </is>
      </c>
      <c r="E7" s="6" t="n">
        <v>120</v>
      </c>
    </row>
    <row r="15">
      <c r="D15" s="11" t="inlineStr">
        <is>
          <t>TOTAL INCOME:</t>
        </is>
      </c>
      <c r="E15" s="12">
        <f>SUM(E4:E14)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9" t="inlineStr">
        <is>
          <t>MONTHLY EXPENSES</t>
        </is>
      </c>
    </row>
    <row r="3">
      <c r="A3" s="10" t="inlineStr">
        <is>
          <t>Date</t>
        </is>
      </c>
      <c r="B3" s="10" t="inlineStr">
        <is>
          <t>Payee</t>
        </is>
      </c>
      <c r="C3" s="10" t="inlineStr">
        <is>
          <t>Description</t>
        </is>
      </c>
      <c r="D3" s="10" t="inlineStr">
        <is>
          <t>Category</t>
        </is>
      </c>
      <c r="E3" s="10" t="inlineStr">
        <is>
          <t>Payment Method</t>
        </is>
      </c>
      <c r="F3" s="10" t="inlineStr">
        <is>
          <t>Budgeted</t>
        </is>
      </c>
      <c r="G3" s="10" t="inlineStr">
        <is>
          <t>Actual</t>
        </is>
      </c>
    </row>
    <row r="4">
      <c r="A4" s="5" t="inlineStr">
        <is>
          <t>01/01/2026</t>
        </is>
      </c>
      <c r="B4" s="5" t="inlineStr">
        <is>
          <t>Landlord</t>
        </is>
      </c>
      <c r="C4" s="5" t="inlineStr">
        <is>
          <t>Monthly Rent</t>
        </is>
      </c>
      <c r="D4" s="5" t="inlineStr">
        <is>
          <t>Housing</t>
        </is>
      </c>
      <c r="E4" s="5" t="inlineStr">
        <is>
          <t>Bank Transfer</t>
        </is>
      </c>
      <c r="F4" s="6" t="n">
        <v>850</v>
      </c>
      <c r="G4" s="6" t="n">
        <v>850</v>
      </c>
    </row>
    <row r="5">
      <c r="A5" s="5" t="inlineStr">
        <is>
          <t>02/01/2026</t>
        </is>
      </c>
      <c r="B5" s="5" t="inlineStr">
        <is>
          <t>British Gas</t>
        </is>
      </c>
      <c r="C5" s="5" t="inlineStr">
        <is>
          <t>Electricity Bill</t>
        </is>
      </c>
      <c r="D5" s="5" t="inlineStr">
        <is>
          <t>Utilities</t>
        </is>
      </c>
      <c r="E5" s="5" t="inlineStr">
        <is>
          <t>Direct Debit</t>
        </is>
      </c>
      <c r="F5" s="6" t="n">
        <v>80</v>
      </c>
      <c r="G5" s="6" t="n">
        <v>92</v>
      </c>
    </row>
    <row r="6">
      <c r="A6" s="5" t="inlineStr">
        <is>
          <t>03/01/2026</t>
        </is>
      </c>
      <c r="B6" s="5" t="inlineStr">
        <is>
          <t>Tesco</t>
        </is>
      </c>
      <c r="C6" s="5" t="inlineStr">
        <is>
          <t>Weekly Groceries</t>
        </is>
      </c>
      <c r="D6" s="5" t="inlineStr">
        <is>
          <t>Food</t>
        </is>
      </c>
      <c r="E6" s="5" t="inlineStr">
        <is>
          <t>Debit Card</t>
        </is>
      </c>
      <c r="F6" s="6" t="n">
        <v>60</v>
      </c>
      <c r="G6" s="6" t="n">
        <v>68</v>
      </c>
    </row>
    <row r="7">
      <c r="A7" s="5" t="inlineStr">
        <is>
          <t>05/01/2026</t>
        </is>
      </c>
      <c r="B7" s="5" t="inlineStr">
        <is>
          <t>Shell</t>
        </is>
      </c>
      <c r="C7" s="5" t="inlineStr">
        <is>
          <t>Petrol</t>
        </is>
      </c>
      <c r="D7" s="5" t="inlineStr">
        <is>
          <t>Transport</t>
        </is>
      </c>
      <c r="E7" s="5" t="inlineStr">
        <is>
          <t>Credit Card</t>
        </is>
      </c>
      <c r="F7" s="6" t="n">
        <v>50</v>
      </c>
      <c r="G7" s="6" t="n">
        <v>55</v>
      </c>
    </row>
    <row r="8">
      <c r="A8" s="5" t="inlineStr">
        <is>
          <t>10/01/2026</t>
        </is>
      </c>
      <c r="B8" s="5" t="inlineStr">
        <is>
          <t>Netflix</t>
        </is>
      </c>
      <c r="C8" s="5" t="inlineStr">
        <is>
          <t>Streaming</t>
        </is>
      </c>
      <c r="D8" s="5" t="inlineStr">
        <is>
          <t>Entertainment</t>
        </is>
      </c>
      <c r="E8" s="5" t="inlineStr">
        <is>
          <t>Direct Debit</t>
        </is>
      </c>
      <c r="F8" s="6" t="n">
        <v>15</v>
      </c>
      <c r="G8" s="6" t="n">
        <v>15</v>
      </c>
    </row>
    <row r="9">
      <c r="A9" s="5" t="inlineStr">
        <is>
          <t>12/01/2026</t>
        </is>
      </c>
      <c r="B9" s="5" t="inlineStr">
        <is>
          <t>O2</t>
        </is>
      </c>
      <c r="C9" s="5" t="inlineStr">
        <is>
          <t>Mobile Phone</t>
        </is>
      </c>
      <c r="D9" s="5" t="inlineStr">
        <is>
          <t>Utilities</t>
        </is>
      </c>
      <c r="E9" s="5" t="inlineStr">
        <is>
          <t>Direct Debit</t>
        </is>
      </c>
      <c r="F9" s="6" t="n">
        <v>35</v>
      </c>
      <c r="G9" s="6" t="n">
        <v>35</v>
      </c>
    </row>
    <row r="10">
      <c r="A10" s="5" t="inlineStr">
        <is>
          <t>15/01/2026</t>
        </is>
      </c>
      <c r="B10" s="5" t="inlineStr">
        <is>
          <t>Gym</t>
        </is>
      </c>
      <c r="C10" s="5" t="inlineStr">
        <is>
          <t>Membership</t>
        </is>
      </c>
      <c r="D10" s="5" t="inlineStr">
        <is>
          <t>Health</t>
        </is>
      </c>
      <c r="E10" s="5" t="inlineStr">
        <is>
          <t>Direct Debit</t>
        </is>
      </c>
      <c r="F10" s="6" t="n">
        <v>30</v>
      </c>
      <c r="G10" s="6" t="n">
        <v>30</v>
      </c>
    </row>
    <row r="11">
      <c r="A11" s="5" t="inlineStr">
        <is>
          <t>18/01/2026</t>
        </is>
      </c>
      <c r="B11" s="5" t="inlineStr">
        <is>
          <t>Amazon</t>
        </is>
      </c>
      <c r="C11" s="5" t="inlineStr">
        <is>
          <t>Household Items</t>
        </is>
      </c>
      <c r="D11" s="5" t="inlineStr">
        <is>
          <t>Shopping</t>
        </is>
      </c>
      <c r="E11" s="5" t="inlineStr">
        <is>
          <t>Credit Card</t>
        </is>
      </c>
      <c r="F11" s="6" t="n">
        <v>40</v>
      </c>
      <c r="G11" s="6" t="n">
        <v>52</v>
      </c>
    </row>
    <row r="50">
      <c r="F50" s="11" t="inlineStr">
        <is>
          <t>TOTALS:</t>
        </is>
      </c>
      <c r="G50" s="12">
        <f>SUM(G4:G49)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>
      <c r="A1" s="9" t="inlineStr">
        <is>
          <t>EXPENSE CATEGORIES</t>
        </is>
      </c>
    </row>
    <row r="3">
      <c r="A3" s="10" t="inlineStr">
        <is>
          <t>Category</t>
        </is>
      </c>
      <c r="B3" s="10" t="inlineStr">
        <is>
          <t>Monthly Budget</t>
        </is>
      </c>
      <c r="C3" s="10" t="inlineStr">
        <is>
          <t>Spent</t>
        </is>
      </c>
      <c r="D3" s="10" t="inlineStr">
        <is>
          <t>Remaining</t>
        </is>
      </c>
    </row>
    <row r="4">
      <c r="A4" s="5" t="inlineStr">
        <is>
          <t>Housing</t>
        </is>
      </c>
      <c r="B4" s="6" t="n">
        <v>900</v>
      </c>
      <c r="C4" s="6">
        <f>SUMIF(Expenses!D:D,A4,Expenses!G:G)</f>
        <v/>
      </c>
      <c r="D4" s="6">
        <f>B4-C4</f>
        <v/>
      </c>
    </row>
    <row r="5">
      <c r="A5" s="5" t="inlineStr">
        <is>
          <t>Utilities</t>
        </is>
      </c>
      <c r="B5" s="6" t="n">
        <v>150</v>
      </c>
      <c r="C5" s="6">
        <f>SUMIF(Expenses!D:D,A5,Expenses!G:G)</f>
        <v/>
      </c>
      <c r="D5" s="6">
        <f>B5-C5</f>
        <v/>
      </c>
    </row>
    <row r="6">
      <c r="A6" s="5" t="inlineStr">
        <is>
          <t>Food</t>
        </is>
      </c>
      <c r="B6" s="6" t="n">
        <v>300</v>
      </c>
      <c r="C6" s="6">
        <f>SUMIF(Expenses!D:D,A6,Expenses!G:G)</f>
        <v/>
      </c>
      <c r="D6" s="6">
        <f>B6-C6</f>
        <v/>
      </c>
    </row>
    <row r="7">
      <c r="A7" s="5" t="inlineStr">
        <is>
          <t>Transport</t>
        </is>
      </c>
      <c r="B7" s="6" t="n">
        <v>150</v>
      </c>
      <c r="C7" s="6">
        <f>SUMIF(Expenses!D:D,A7,Expenses!G:G)</f>
        <v/>
      </c>
      <c r="D7" s="6">
        <f>B7-C7</f>
        <v/>
      </c>
    </row>
    <row r="8">
      <c r="A8" s="5" t="inlineStr">
        <is>
          <t>Entertainment</t>
        </is>
      </c>
      <c r="B8" s="6" t="n">
        <v>100</v>
      </c>
      <c r="C8" s="6">
        <f>SUMIF(Expenses!D:D,A8,Expenses!G:G)</f>
        <v/>
      </c>
      <c r="D8" s="6">
        <f>B8-C8</f>
        <v/>
      </c>
    </row>
    <row r="9">
      <c r="A9" s="5" t="inlineStr">
        <is>
          <t>Health</t>
        </is>
      </c>
      <c r="B9" s="6" t="n">
        <v>50</v>
      </c>
      <c r="C9" s="6">
        <f>SUMIF(Expenses!D:D,A9,Expenses!G:G)</f>
        <v/>
      </c>
      <c r="D9" s="6">
        <f>B9-C9</f>
        <v/>
      </c>
    </row>
    <row r="10">
      <c r="A10" s="5" t="inlineStr">
        <is>
          <t>Shopping</t>
        </is>
      </c>
      <c r="B10" s="6" t="n">
        <v>100</v>
      </c>
      <c r="C10" s="6">
        <f>SUMIF(Expenses!D:D,A10,Expenses!G:G)</f>
        <v/>
      </c>
      <c r="D10" s="6">
        <f>B10-C10</f>
        <v/>
      </c>
    </row>
    <row r="11">
      <c r="A11" s="5" t="inlineStr">
        <is>
          <t>Other</t>
        </is>
      </c>
      <c r="B11" s="6" t="n">
        <v>50</v>
      </c>
      <c r="C11" s="6">
        <f>SUMIF(Expenses!D:D,A11,Expenses!G:G)</f>
        <v/>
      </c>
      <c r="D11" s="6">
        <f>B11-C11</f>
        <v/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24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9" t="inlineStr">
        <is>
          <t>HOW TO USE THIS BUDGET TRACKER</t>
        </is>
      </c>
    </row>
    <row r="2">
      <c r="A2" t="inlineStr"/>
    </row>
    <row r="3">
      <c r="A3" t="inlineStr">
        <is>
          <t>1. INCOME TAB</t>
        </is>
      </c>
    </row>
    <row r="4">
      <c r="A4" t="inlineStr">
        <is>
          <t xml:space="preserve">   - Enter all your income sources with dates and amounts</t>
        </is>
      </c>
    </row>
    <row r="5">
      <c r="A5" t="inlineStr">
        <is>
          <t xml:space="preserve">   - Categories: Salary, Freelance, Investment, Other</t>
        </is>
      </c>
    </row>
    <row r="6">
      <c r="A6" t="inlineStr"/>
    </row>
    <row r="7">
      <c r="A7" t="inlineStr">
        <is>
          <t>2. EXPENSES TAB</t>
        </is>
      </c>
    </row>
    <row r="8">
      <c r="A8" t="inlineStr">
        <is>
          <t xml:space="preserve">   - Record every expense with date, payee, and category</t>
        </is>
      </c>
    </row>
    <row r="9">
      <c r="A9" t="inlineStr">
        <is>
          <t xml:space="preserve">   - Compare budgeted vs actual spending</t>
        </is>
      </c>
    </row>
    <row r="10">
      <c r="A10" t="inlineStr"/>
    </row>
    <row r="11">
      <c r="A11" t="inlineStr">
        <is>
          <t>3. CATEGORIES TAB</t>
        </is>
      </c>
    </row>
    <row r="12">
      <c r="A12" t="inlineStr">
        <is>
          <t xml:space="preserve">   - Set your monthly budget for each category</t>
        </is>
      </c>
    </row>
    <row r="13">
      <c r="A13" t="inlineStr">
        <is>
          <t xml:space="preserve">   - Track spending against budget automatically</t>
        </is>
      </c>
    </row>
    <row r="14">
      <c r="A14" t="inlineStr"/>
    </row>
    <row r="15">
      <c r="A15" t="inlineStr">
        <is>
          <t>4. SUMMARY TAB</t>
        </is>
      </c>
    </row>
    <row r="16">
      <c r="A16" t="inlineStr">
        <is>
          <t xml:space="preserve">   - View your overall financial picture</t>
        </is>
      </c>
    </row>
    <row r="17">
      <c r="A17" t="inlineStr">
        <is>
          <t xml:space="preserve">   - Track progress towards savings goals</t>
        </is>
      </c>
    </row>
    <row r="18">
      <c r="A18" t="inlineStr"/>
    </row>
    <row r="19">
      <c r="A19" t="inlineStr">
        <is>
          <t>TIPS:</t>
        </is>
      </c>
    </row>
    <row r="20">
      <c r="A20" t="inlineStr">
        <is>
          <t>- Update expenses daily or weekly for accuracy</t>
        </is>
      </c>
    </row>
    <row r="21">
      <c r="A21" t="inlineStr">
        <is>
          <t>- Review categories monthly to adjust budgets</t>
        </is>
      </c>
    </row>
    <row r="22">
      <c r="A22" t="inlineStr">
        <is>
          <t>- Set realistic savings goals and celebrate progress!</t>
        </is>
      </c>
    </row>
    <row r="23">
      <c r="A23" t="inlineStr"/>
    </row>
    <row r="24">
      <c r="A24" t="inlineStr">
        <is>
          <t>Created by Ayoolumi Melehon | ayofemimelehon.com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2026-01-23T20:48:48Z</dcterms:created>
  <dcterms:modified xmlns:dcterms="http://purl.org/dc/terms/" xmlns:xsi="http://www.w3.org/2001/XMLSchema-instance" xsi:type="dcterms:W3CDTF">2026-01-23T20:48:48Z</dcterms:modified>
</cp:coreProperties>
</file>